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G:\Comundoc2020\Equipo Antibarreras\Ranking 2019-I\"/>
    </mc:Choice>
  </mc:AlternateContent>
  <xr:revisionPtr revIDLastSave="0" documentId="8_{E35041CE-29C6-43FC-ACC9-9D7E2C5D9B48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Ranking 3" sheetId="1" r:id="rId1"/>
    <sheet name="Hoja1" sheetId="2" r:id="rId2"/>
  </sheets>
  <definedNames>
    <definedName name="_xlnm._FilterDatabase" localSheetId="0" hidden="1">'Ranking 3'!$B$6:$I$62</definedName>
    <definedName name="_Toc424655623" localSheetId="0">'Ranking 3'!$B$69</definedName>
    <definedName name="_Toc425158366" localSheetId="0">'Ranking 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D62" i="1"/>
  <c r="E7" i="1" l="1"/>
  <c r="E62" i="1" l="1"/>
</calcChain>
</file>

<file path=xl/sharedStrings.xml><?xml version="1.0" encoding="utf-8"?>
<sst xmlns="http://schemas.openxmlformats.org/spreadsheetml/2006/main" count="178" uniqueCount="163">
  <si>
    <t>Ranking 3 de Barreras Burocráticas</t>
  </si>
  <si>
    <t>N°</t>
  </si>
  <si>
    <t>%</t>
  </si>
  <si>
    <t>Total</t>
  </si>
  <si>
    <t>Notas:</t>
  </si>
  <si>
    <t>- Ranking elaborado en cumplimiento de la Resolución de la Presidencia del Consejo Directivo del Indecopi N° 020-2017-INDECOPI/COD</t>
  </si>
  <si>
    <t>Elaboración: Gerencia de Estudios Económicos del Indecopi.</t>
  </si>
  <si>
    <t>- Para mayor detalle ver Anexo 3.1</t>
  </si>
  <si>
    <t>Entidad</t>
  </si>
  <si>
    <t>Superintendencia del Mercado de Valores</t>
  </si>
  <si>
    <t>Servicio de Administración Tributaria de Lima</t>
  </si>
  <si>
    <t>Ministerio de Relaciones Exteriores</t>
  </si>
  <si>
    <t>Oficina Nacional de Procesos Electorales</t>
  </si>
  <si>
    <r>
      <t xml:space="preserve">Municipalidad Metropolitana de Lima </t>
    </r>
    <r>
      <rPr>
        <i/>
        <sz val="10"/>
        <color theme="1"/>
        <rFont val="Arial"/>
        <family val="2"/>
      </rPr>
      <t>(Lima)</t>
    </r>
  </si>
  <si>
    <t>ENTIDADES DE LA ADMINISTRACIÓN PÚBLICA QUE HAN IMPLEMENTADO MEDIDAS DE PREVENCIÓN DE ELIMINACIÓN DE BARRERAS BUROCRÁTICAS, ENERO - JUNIO 2019</t>
  </si>
  <si>
    <t>Enero - junio 2019</t>
  </si>
  <si>
    <t>MINISTERIO DEL INTERIOR</t>
  </si>
  <si>
    <t>MINISTERIO DE RELACIONES EXTERIORES</t>
  </si>
  <si>
    <t xml:space="preserve">SERVICIO NACIONAL DE ÁREAS NATURALES PROTEGIDAS POR EL ESTADO </t>
  </si>
  <si>
    <t>MUNICIPALIDAD DISTRITAL DE CERRO COLORADO</t>
  </si>
  <si>
    <t>AUTORIDAD NACIONAL DEL AGUA</t>
  </si>
  <si>
    <t>SERVICIO DE ADMINISTRACIÓN TRIBUTARIA DE LIMA</t>
  </si>
  <si>
    <t>MUNICIPALIDAD DISTRITAL DE SANTIAGO DE SURCO</t>
  </si>
  <si>
    <t>MUNICIPALIDAD METROPOLITANA DE LIMA</t>
  </si>
  <si>
    <t>MUNICIPALIDAD PROVINCIAL DE AREQUIPA</t>
  </si>
  <si>
    <t>MINISTERIO DE COMERCIO EXTERIOR Y TURISMO</t>
  </si>
  <si>
    <t>MUNICIPALIDAD PROVINCIAL DE TUMBES</t>
  </si>
  <si>
    <t>MUNICIPALIDAD DISTRITAL DE AGUAS VERDES</t>
  </si>
  <si>
    <t>MUNICIPALIDAD DISTRITAL DE LA PUNTA</t>
  </si>
  <si>
    <t>MUNICIPALIDAD DISTRITAL DE YANAHUARA</t>
  </si>
  <si>
    <t>MUNICIPALIDAD DISTRITAL DE JACOBO HUNTER</t>
  </si>
  <si>
    <t>MUNICIPALIDAD DISTRITAL DE COCACHACRA</t>
  </si>
  <si>
    <t>GOBIERNO REGIONAL DE AREQUIPA</t>
  </si>
  <si>
    <t>MUNICIPALIDAD DISTRITAL DE PAUCARPATA</t>
  </si>
  <si>
    <t>MUNICIPALIDAD DISTRITAL DE MARIANO MELGAR</t>
  </si>
  <si>
    <t>MUNICIPALIDAD DISTRITAL DE VILLA MARÍA DEL TRIUNFO</t>
  </si>
  <si>
    <t>MINISTERIO DE TRANSPORTES Y COMUNICACIONES</t>
  </si>
  <si>
    <t>MUNICIPALIDAD DISTRITAL DE CANOAS DE PUNTA SAL</t>
  </si>
  <si>
    <t>MUNICIPALIDAD DISTRITAL DE SOCABAYA</t>
  </si>
  <si>
    <t>JUNTA NACIONAL DE JUSTICIA</t>
  </si>
  <si>
    <t>SUPERINTENDENCIA DEL MERCADO DE VALORES</t>
  </si>
  <si>
    <t>MUNICIPALIDAD DISTRITAL DE TIABAYA</t>
  </si>
  <si>
    <t>MUNICIPALIDAD DISTRITAL DE SAMUEL PASTOR</t>
  </si>
  <si>
    <t>OFICINA NACIONAL DE PROCESOS ELECTORALES</t>
  </si>
  <si>
    <t>MUNICIPALIDAD DISTRITAL DE SACHACA</t>
  </si>
  <si>
    <t>MINISTERIO DE EDUCACIÓN</t>
  </si>
  <si>
    <t>MUNICIPALIDAD PROVINCIAL DE PIURA</t>
  </si>
  <si>
    <t xml:space="preserve">INSTITUTO GEOFÍSICO DEL PERÚ </t>
  </si>
  <si>
    <t>MUNICIPALIDAD DISTRITAL DE MOLLEBAYA</t>
  </si>
  <si>
    <t>MUNICIPALIDAD DISTRITAL DE ALTO SELVA ALEGRE</t>
  </si>
  <si>
    <t>MUNICIPALIDAD PROVINCIAL DE ZORRITOS</t>
  </si>
  <si>
    <t>MUNICIPALIDAD DISTRITAL DE CATACAOS</t>
  </si>
  <si>
    <t>SUPERINTENDENCIA NACIONAL DE EDUCACIÓN SUPERIOR UNIVERSITARIA - SUNEDU</t>
  </si>
  <si>
    <t>MUNICIPALIDAD DISTRITAL DE ATE</t>
  </si>
  <si>
    <t>MUNICIPALIDAD DISTRITAL DE MAJES</t>
  </si>
  <si>
    <t>MUNICIPALIDAD PROVINCIAL DE ISLAY</t>
  </si>
  <si>
    <t>MUNICIPALIDAD DISTRITAL DE YARABAMBA</t>
  </si>
  <si>
    <t>MUNICIPALIDAD DISTRITAL DE LA BREA</t>
  </si>
  <si>
    <t>MUNICIPALIDAD PROVINCIAL DE ZARUMILLA</t>
  </si>
  <si>
    <t>MUNICIPALIDAD PROVINCIAL DE CAYLLOMA</t>
  </si>
  <si>
    <t>INSTITUTO NACIONAL DE ENFERMEDADES NEOPLÁSICAS</t>
  </si>
  <si>
    <t>MUNICIPALIDAD DISTRITAL DE EL ALTO</t>
  </si>
  <si>
    <t>GOBIERNO REGIONAL DE PIURA</t>
  </si>
  <si>
    <t>MUNICIPALIDAD DISTRITAL DE CORRALES</t>
  </si>
  <si>
    <t>MUNICIPALIDAD DISTRITAL DE VICE</t>
  </si>
  <si>
    <t>MUNICIPALIDAD PROVINCIAL DE CAMANÁ</t>
  </si>
  <si>
    <t>MUNICIPALIDAD DISTRITAL DE LA UNIÓN</t>
  </si>
  <si>
    <t>MUNICIPALIDAD DISTRITAL DE CHARACATO</t>
  </si>
  <si>
    <t xml:space="preserve">ORGANISMO DE FORMALIZACIÓN DE LA PROPIEDAD INFORMAL </t>
  </si>
  <si>
    <t>MUNICIPALIDAD DISTRITAL DE MANCORA</t>
  </si>
  <si>
    <t>Ministerio del Interior</t>
  </si>
  <si>
    <t>Municipalidad Distrital de Cerro Colorado (Arequipa)</t>
  </si>
  <si>
    <t>Municipalidad Distrital de Santiago de Surco (Lima)</t>
  </si>
  <si>
    <t>Municipalidad Metropolitana de Lima (Lima)</t>
  </si>
  <si>
    <t>Municipalidad Provincial de Arequipa (Arequipa)</t>
  </si>
  <si>
    <t>Ministerio de Comercio Exterior y Turismo</t>
  </si>
  <si>
    <t>Municipalidad Distrital de Aguas Verdes (Tumbes)</t>
  </si>
  <si>
    <t>Municipalidad Distrital de Yanahuara (Arequipa)</t>
  </si>
  <si>
    <t>Municipalidad Distrital de Jacobo Hunter (Arequipa)</t>
  </si>
  <si>
    <t>Municipalidad Distrital de Cocachacra (Arequipa)</t>
  </si>
  <si>
    <t>Municipalidad Distrital de Paucarpata (Arequipa)</t>
  </si>
  <si>
    <t>Municipalidad Distrital de Mariano Melgar (Arequipa)</t>
  </si>
  <si>
    <t>Ministerio de Transportes y Comunicaciones</t>
  </si>
  <si>
    <t>Municipalidad Distrital de Socabaya (Arequipa)</t>
  </si>
  <si>
    <t>Municipalidad Distrital de Tiabaya (Arequipa)</t>
  </si>
  <si>
    <t>Municipalidad Provincial de Piura (Piura)</t>
  </si>
  <si>
    <t>Municipalidad Distrital de Alto Selva Alegre (Arequipa)</t>
  </si>
  <si>
    <t>Superintendencia Nacional de Educación Superior Universitaria - SUNEDU</t>
  </si>
  <si>
    <t>Municipalidad Distrital de Ate (Lima)</t>
  </si>
  <si>
    <t>Municipalidad Provincial de Islay (Arequipa)</t>
  </si>
  <si>
    <t>Gobierno Regional de Piura (Piura)</t>
  </si>
  <si>
    <t>Municipalidad Distrital de Vice (Piura)</t>
  </si>
  <si>
    <t xml:space="preserve">Servicio Nacional de Areas Naturales Protegidas por el Estado </t>
  </si>
  <si>
    <t>Autoridad Nacional del Agua</t>
  </si>
  <si>
    <t>Municipalidad Provincial de Tumbes (Tumbes)</t>
  </si>
  <si>
    <t>Municipalidad Distrital de La Punta (Lima)</t>
  </si>
  <si>
    <t>Gobierno Regional de Arequipa (Arequipa)</t>
  </si>
  <si>
    <t>Municipalidad Distrital de Villa María del Triunfo (Lima)</t>
  </si>
  <si>
    <t>Municipalidad Distrital de Canoas de Punta Sal (Tumbes)</t>
  </si>
  <si>
    <t>Junta Nacional de Justicia</t>
  </si>
  <si>
    <t>Ministerio de Educación</t>
  </si>
  <si>
    <t>Municipalidad Distrital de Samuel Pastor (Arequipa)</t>
  </si>
  <si>
    <t>Municipalidad Distrital de Sachaca (Arequipa)</t>
  </si>
  <si>
    <t xml:space="preserve">Instituto Geofísico del Perú </t>
  </si>
  <si>
    <t>Municipalidad Distrital de Mollebaya (Arequipa)</t>
  </si>
  <si>
    <t>MUNICIPALIDAD DISTRITAL DE LA JOYA</t>
  </si>
  <si>
    <t>Municipalidad Provincial de Zorritos (Tumbes)</t>
  </si>
  <si>
    <t>Municipalidad Distrital de Catacaos (Piura)</t>
  </si>
  <si>
    <t>Municipalidad Distrital de La Joya (Arequipa)</t>
  </si>
  <si>
    <t>Instituto Nacional de Enfermedades Neoplásicas</t>
  </si>
  <si>
    <t>Municipalidad Distrital de Máncora (Piura)</t>
  </si>
  <si>
    <t>Municipalidad Distrital de Yarabamba (Arequipa)</t>
  </si>
  <si>
    <t>Municipalidad Distrital de La Brea (Piura)</t>
  </si>
  <si>
    <t>Municipalidad Provincial de Zarumilla (Tumbes)</t>
  </si>
  <si>
    <t>Municipalidad Provincial de Caylloma (Arequipa)</t>
  </si>
  <si>
    <t>Municipalidad Distrital de El Alto (Piura)</t>
  </si>
  <si>
    <t>Municipalidad Distrital de Corrales (Tumbes)</t>
  </si>
  <si>
    <t xml:space="preserve">Organismo de Formalización de la Propiedad Informal </t>
  </si>
  <si>
    <t>Municipalidad Provincial de Camaná (Arequipa)</t>
  </si>
  <si>
    <t>Municipalidad Distrital de La Unión (Piura)</t>
  </si>
  <si>
    <t>Municipalidad Distrital de Characato (Arequipa)</t>
  </si>
  <si>
    <r>
      <t xml:space="preserve">Municipalidad Distrital de Cerro Colorado </t>
    </r>
    <r>
      <rPr>
        <i/>
        <sz val="10"/>
        <color theme="1"/>
        <rFont val="Arial"/>
        <family val="2"/>
      </rPr>
      <t>(Arequipa)</t>
    </r>
  </si>
  <si>
    <r>
      <t>Municipalidad Distrital de Santiago de Surco</t>
    </r>
    <r>
      <rPr>
        <i/>
        <sz val="10"/>
        <color theme="1"/>
        <rFont val="Arial"/>
        <family val="2"/>
      </rPr>
      <t xml:space="preserve"> (Lima)</t>
    </r>
  </si>
  <si>
    <r>
      <t>Municipalidad Provincial de Arequipa</t>
    </r>
    <r>
      <rPr>
        <i/>
        <sz val="10"/>
        <color theme="1"/>
        <rFont val="Arial"/>
        <family val="2"/>
      </rPr>
      <t xml:space="preserve"> (Arequipa)</t>
    </r>
  </si>
  <si>
    <r>
      <t xml:space="preserve">Municipalidad Provincial de Tumbes </t>
    </r>
    <r>
      <rPr>
        <i/>
        <sz val="10"/>
        <color theme="1"/>
        <rFont val="Arial"/>
        <family val="2"/>
      </rPr>
      <t>(Tumbes)</t>
    </r>
  </si>
  <si>
    <r>
      <t>Municipalidad Distrital de Aguas Verdes</t>
    </r>
    <r>
      <rPr>
        <i/>
        <sz val="10"/>
        <color theme="1"/>
        <rFont val="Arial"/>
        <family val="2"/>
      </rPr>
      <t xml:space="preserve"> (Tumbes)</t>
    </r>
  </si>
  <si>
    <r>
      <t>Municipalidad Distrital de La Punta</t>
    </r>
    <r>
      <rPr>
        <i/>
        <sz val="10"/>
        <color theme="1"/>
        <rFont val="Arial"/>
        <family val="2"/>
      </rPr>
      <t xml:space="preserve"> (Lima)</t>
    </r>
  </si>
  <si>
    <r>
      <t xml:space="preserve">Municipalidad Distrital de Yanahuara </t>
    </r>
    <r>
      <rPr>
        <i/>
        <sz val="10"/>
        <color theme="1"/>
        <rFont val="Arial"/>
        <family val="2"/>
      </rPr>
      <t>(Arequipa)</t>
    </r>
  </si>
  <si>
    <r>
      <t>Municipalidad Distrital de Jacobo Hunter</t>
    </r>
    <r>
      <rPr>
        <i/>
        <sz val="10"/>
        <color theme="1"/>
        <rFont val="Arial"/>
        <family val="2"/>
      </rPr>
      <t xml:space="preserve"> (Arequipa)</t>
    </r>
  </si>
  <si>
    <r>
      <t xml:space="preserve">Municipalidad Distrital de Cocachacra </t>
    </r>
    <r>
      <rPr>
        <i/>
        <sz val="10"/>
        <color theme="1"/>
        <rFont val="Arial"/>
        <family val="2"/>
      </rPr>
      <t>(Arequipa)</t>
    </r>
  </si>
  <si>
    <r>
      <t xml:space="preserve">Gobierno Regional de Arequipa </t>
    </r>
    <r>
      <rPr>
        <i/>
        <sz val="10"/>
        <color theme="1"/>
        <rFont val="Arial"/>
        <family val="2"/>
      </rPr>
      <t>(Arequipa)</t>
    </r>
  </si>
  <si>
    <r>
      <t>Municipalidad Distrital de Paucarpata</t>
    </r>
    <r>
      <rPr>
        <i/>
        <sz val="10"/>
        <color theme="1"/>
        <rFont val="Arial"/>
        <family val="2"/>
      </rPr>
      <t xml:space="preserve"> (Arequipa)</t>
    </r>
  </si>
  <si>
    <r>
      <t xml:space="preserve">Municipalidad Distrital de Mariano Melgar </t>
    </r>
    <r>
      <rPr>
        <i/>
        <sz val="10"/>
        <color theme="1"/>
        <rFont val="Arial"/>
        <family val="2"/>
      </rPr>
      <t>(Arequipa)</t>
    </r>
  </si>
  <si>
    <r>
      <t xml:space="preserve">Municipalidad Distrital de Villa María del Triunfo </t>
    </r>
    <r>
      <rPr>
        <i/>
        <sz val="10"/>
        <color theme="1"/>
        <rFont val="Arial"/>
        <family val="2"/>
      </rPr>
      <t>(Lima)</t>
    </r>
  </si>
  <si>
    <r>
      <t>Municipalidad Distrital de Canoas de Punta Sal</t>
    </r>
    <r>
      <rPr>
        <i/>
        <sz val="10"/>
        <color theme="1"/>
        <rFont val="Arial"/>
        <family val="2"/>
      </rPr>
      <t xml:space="preserve"> (Tumbes)</t>
    </r>
  </si>
  <si>
    <r>
      <t xml:space="preserve">Municipalidad Distrital de Socabaya </t>
    </r>
    <r>
      <rPr>
        <i/>
        <sz val="10"/>
        <color theme="1"/>
        <rFont val="Arial"/>
        <family val="2"/>
      </rPr>
      <t>(Arequipa)</t>
    </r>
  </si>
  <si>
    <r>
      <t xml:space="preserve">Municipalidad Distrital de Tiabaya </t>
    </r>
    <r>
      <rPr>
        <i/>
        <sz val="10"/>
        <color theme="1"/>
        <rFont val="Arial"/>
        <family val="2"/>
      </rPr>
      <t>(Arequipa)</t>
    </r>
  </si>
  <si>
    <r>
      <t xml:space="preserve">Municipalidad Distrital de Samuel Pastor </t>
    </r>
    <r>
      <rPr>
        <i/>
        <sz val="10"/>
        <color theme="1"/>
        <rFont val="Arial"/>
        <family val="2"/>
      </rPr>
      <t>(Arequipa)</t>
    </r>
  </si>
  <si>
    <r>
      <t>Municipalidad Distrital de Sachaca</t>
    </r>
    <r>
      <rPr>
        <i/>
        <sz val="10"/>
        <color theme="1"/>
        <rFont val="Arial"/>
        <family val="2"/>
      </rPr>
      <t xml:space="preserve"> (Arequipa)</t>
    </r>
  </si>
  <si>
    <r>
      <t xml:space="preserve">Municipalidad Provincial de Piura </t>
    </r>
    <r>
      <rPr>
        <i/>
        <sz val="10"/>
        <color theme="1"/>
        <rFont val="Arial"/>
        <family val="2"/>
      </rPr>
      <t>(Piura)</t>
    </r>
  </si>
  <si>
    <r>
      <t xml:space="preserve">Municipalidad Distrital de Mollebaya </t>
    </r>
    <r>
      <rPr>
        <i/>
        <sz val="10"/>
        <color theme="1"/>
        <rFont val="Arial"/>
        <family val="2"/>
      </rPr>
      <t>(Arequipa)</t>
    </r>
  </si>
  <si>
    <r>
      <t xml:space="preserve">Municipalidad Distrital de Alto Selva Alegre </t>
    </r>
    <r>
      <rPr>
        <i/>
        <sz val="10"/>
        <color theme="1"/>
        <rFont val="Arial"/>
        <family val="2"/>
      </rPr>
      <t>(Arequipa)</t>
    </r>
  </si>
  <si>
    <r>
      <t xml:space="preserve">Municipalidad Provincial de Zorritos </t>
    </r>
    <r>
      <rPr>
        <i/>
        <sz val="10"/>
        <color theme="1"/>
        <rFont val="Arial"/>
        <family val="2"/>
      </rPr>
      <t>(Tumbes)</t>
    </r>
  </si>
  <si>
    <r>
      <t>Municipalidad Distrital de Catacaos</t>
    </r>
    <r>
      <rPr>
        <i/>
        <sz val="10"/>
        <color theme="1"/>
        <rFont val="Arial"/>
        <family val="2"/>
      </rPr>
      <t xml:space="preserve"> (Piura)</t>
    </r>
  </si>
  <si>
    <r>
      <t>Municipalidad Distrital de Ate</t>
    </r>
    <r>
      <rPr>
        <i/>
        <sz val="10"/>
        <color theme="1"/>
        <rFont val="Arial"/>
        <family val="2"/>
      </rPr>
      <t xml:space="preserve"> (Lima)</t>
    </r>
  </si>
  <si>
    <t>Municipalidad Distrital de Majes (Arequipa)</t>
  </si>
  <si>
    <r>
      <t xml:space="preserve">Municipalidad Distrital de Majes </t>
    </r>
    <r>
      <rPr>
        <i/>
        <sz val="10"/>
        <color theme="1"/>
        <rFont val="Arial"/>
        <family val="2"/>
      </rPr>
      <t>(Arequipa)</t>
    </r>
  </si>
  <si>
    <r>
      <t>Municipalidad Distrital de La Joya</t>
    </r>
    <r>
      <rPr>
        <i/>
        <sz val="10"/>
        <color theme="1"/>
        <rFont val="Arial"/>
        <family val="2"/>
      </rPr>
      <t xml:space="preserve"> (Arequipa)</t>
    </r>
  </si>
  <si>
    <r>
      <t xml:space="preserve">Municipalidad Provincial de Islay </t>
    </r>
    <r>
      <rPr>
        <i/>
        <sz val="10"/>
        <color theme="1"/>
        <rFont val="Arial"/>
        <family val="2"/>
      </rPr>
      <t>(Arequipa)</t>
    </r>
  </si>
  <si>
    <r>
      <t>Municipalidad Distrital de Yarabamba</t>
    </r>
    <r>
      <rPr>
        <i/>
        <sz val="10"/>
        <color theme="1"/>
        <rFont val="Arial"/>
        <family val="2"/>
      </rPr>
      <t xml:space="preserve"> (Arequipa)</t>
    </r>
  </si>
  <si>
    <r>
      <t>Municipalidad Distrital de La Brea</t>
    </r>
    <r>
      <rPr>
        <i/>
        <sz val="10"/>
        <color theme="1"/>
        <rFont val="Arial"/>
        <family val="2"/>
      </rPr>
      <t xml:space="preserve"> (Piura)</t>
    </r>
  </si>
  <si>
    <r>
      <t>Municipalidad Provincial de Zarumilla</t>
    </r>
    <r>
      <rPr>
        <i/>
        <sz val="10"/>
        <color theme="1"/>
        <rFont val="Arial"/>
        <family val="2"/>
      </rPr>
      <t xml:space="preserve"> (Tumbes)</t>
    </r>
  </si>
  <si>
    <r>
      <t xml:space="preserve">Municipalidad Provincial de Caylloma </t>
    </r>
    <r>
      <rPr>
        <i/>
        <sz val="10"/>
        <color theme="1"/>
        <rFont val="Arial"/>
        <family val="2"/>
      </rPr>
      <t>(Arequipa)</t>
    </r>
  </si>
  <si>
    <r>
      <t>Municipalidad Distrital de El Alto</t>
    </r>
    <r>
      <rPr>
        <i/>
        <sz val="10"/>
        <color theme="1"/>
        <rFont val="Arial"/>
        <family val="2"/>
      </rPr>
      <t xml:space="preserve"> (Piura)</t>
    </r>
  </si>
  <si>
    <r>
      <t xml:space="preserve">Gobierno Regional de Piura </t>
    </r>
    <r>
      <rPr>
        <i/>
        <sz val="10"/>
        <color theme="1"/>
        <rFont val="Arial"/>
        <family val="2"/>
      </rPr>
      <t>(Piura)</t>
    </r>
  </si>
  <si>
    <r>
      <t xml:space="preserve">Municipalidad Distrital de Corrales </t>
    </r>
    <r>
      <rPr>
        <i/>
        <sz val="10"/>
        <color theme="1"/>
        <rFont val="Arial"/>
        <family val="2"/>
      </rPr>
      <t>(Tumbes)</t>
    </r>
  </si>
  <si>
    <r>
      <t>Municipalidad Provincial de Camaná</t>
    </r>
    <r>
      <rPr>
        <i/>
        <sz val="10"/>
        <color theme="1"/>
        <rFont val="Arial"/>
        <family val="2"/>
      </rPr>
      <t xml:space="preserve"> (Arequipa)</t>
    </r>
  </si>
  <si>
    <r>
      <t xml:space="preserve">Municipalidad Distrital de Vice </t>
    </r>
    <r>
      <rPr>
        <i/>
        <sz val="10"/>
        <color theme="1"/>
        <rFont val="Arial"/>
        <family val="2"/>
      </rPr>
      <t>(Piura)</t>
    </r>
  </si>
  <si>
    <r>
      <t xml:space="preserve">Municipalidad Distrital de La Unión </t>
    </r>
    <r>
      <rPr>
        <i/>
        <sz val="10"/>
        <color theme="1"/>
        <rFont val="Arial"/>
        <family val="2"/>
      </rPr>
      <t>(Piura)</t>
    </r>
  </si>
  <si>
    <r>
      <t xml:space="preserve">Municipalidad Distrital de Characato </t>
    </r>
    <r>
      <rPr>
        <i/>
        <sz val="10"/>
        <color theme="1"/>
        <rFont val="Arial"/>
        <family val="2"/>
      </rPr>
      <t>(Arequipa)</t>
    </r>
  </si>
  <si>
    <r>
      <t xml:space="preserve">Municipalidad Distrital de Máncora </t>
    </r>
    <r>
      <rPr>
        <i/>
        <sz val="10"/>
        <color theme="1"/>
        <rFont val="Arial"/>
        <family val="2"/>
      </rPr>
      <t>(Piura)</t>
    </r>
  </si>
  <si>
    <t>- En el caso de Municipalidades Distritales y Provinciales, se señala entre paréntesis el departamento al que pertenecen.</t>
  </si>
  <si>
    <t>Fuente: Comisión de Eliminación de Barreras Burocráticas de la Sede Central y la Secretaría Técnica Regional de Eliminación de Barreras Burocrárcas.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</si>
</sst>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43" formatCode="_ * #,##0.00_ ;_ * \-#,##0.00_ ;_ * &quot;-&quot;??_ ;_ @_ "/>
    <numFmt numFmtId="164" formatCode="_ * #,##0.00_ ;_ * \-#,##0.00_ ;_ * &quot;-&quot;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990033"/>
      <name val="Arial"/>
      <family val="2"/>
    </font>
    <font>
      <sz val="11"/>
      <color rgb="FF990033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990033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1" fillId="2" borderId="0" xfId="1" applyFill="1"/>
    <xf numFmtId="0" fontId="1" fillId="2" borderId="0" xfId="1" applyFill="1" applyAlignment="1">
      <alignment vertical="center"/>
    </xf>
    <xf numFmtId="0" fontId="1" fillId="2" borderId="0" xfId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horizontal="right" vertical="center" wrapText="1"/>
    </xf>
    <xf numFmtId="164" fontId="5" fillId="2" borderId="0" xfId="1" applyNumberFormat="1" applyFont="1" applyFill="1" applyBorder="1" applyAlignment="1">
      <alignment horizontal="right" vertical="center" wrapText="1"/>
    </xf>
    <xf numFmtId="0" fontId="1" fillId="2" borderId="0" xfId="1" applyFont="1" applyFill="1" applyAlignment="1">
      <alignment vertical="center"/>
    </xf>
    <xf numFmtId="41" fontId="1" fillId="2" borderId="0" xfId="1" applyNumberFormat="1" applyFont="1" applyFill="1" applyAlignment="1">
      <alignment vertical="center"/>
    </xf>
    <xf numFmtId="0" fontId="1" fillId="2" borderId="0" xfId="1" applyFont="1" applyFill="1" applyAlignment="1">
      <alignment horizontal="left" vertical="center"/>
    </xf>
    <xf numFmtId="41" fontId="4" fillId="3" borderId="0" xfId="1" applyNumberFormat="1" applyFont="1" applyFill="1" applyAlignment="1">
      <alignment horizontal="right" vertical="center" wrapText="1"/>
    </xf>
    <xf numFmtId="164" fontId="4" fillId="3" borderId="0" xfId="1" applyNumberFormat="1" applyFont="1" applyFill="1" applyAlignment="1">
      <alignment horizontal="right" vertical="center" wrapText="1"/>
    </xf>
    <xf numFmtId="0" fontId="6" fillId="2" borderId="0" xfId="1" applyFont="1" applyFill="1" applyAlignment="1">
      <alignment vertical="justify" wrapText="1"/>
    </xf>
    <xf numFmtId="0" fontId="6" fillId="2" borderId="0" xfId="1" applyFont="1" applyFill="1" applyAlignment="1">
      <alignment vertical="justify"/>
    </xf>
    <xf numFmtId="0" fontId="6" fillId="2" borderId="0" xfId="1" quotePrefix="1" applyFont="1" applyFill="1" applyAlignment="1">
      <alignment vertical="center"/>
    </xf>
    <xf numFmtId="0" fontId="6" fillId="2" borderId="0" xfId="1" applyFont="1" applyFill="1" applyAlignment="1">
      <alignment vertical="center"/>
    </xf>
    <xf numFmtId="41" fontId="1" fillId="2" borderId="0" xfId="1" applyNumberFormat="1" applyFill="1"/>
    <xf numFmtId="0" fontId="7" fillId="4" borderId="0" xfId="0" applyFont="1" applyFill="1" applyAlignment="1">
      <alignment vertical="center" wrapText="1"/>
    </xf>
    <xf numFmtId="0" fontId="9" fillId="0" borderId="0" xfId="0" applyFont="1"/>
    <xf numFmtId="0" fontId="9" fillId="5" borderId="0" xfId="0" applyFont="1" applyFill="1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/>
    </xf>
    <xf numFmtId="0" fontId="6" fillId="2" borderId="0" xfId="1" quotePrefix="1" applyFont="1" applyFill="1" applyAlignment="1">
      <alignment horizontal="justify" vertical="center" wrapText="1"/>
    </xf>
    <xf numFmtId="0" fontId="6" fillId="2" borderId="0" xfId="2" applyFont="1" applyFill="1" applyAlignment="1">
      <alignment horizontal="justify" vertical="center" wrapText="1"/>
    </xf>
  </cellXfs>
  <cellStyles count="5">
    <cellStyle name="Millares 2" xfId="3" xr:uid="{FFAD449B-F834-42FA-998A-C037DBBC9C2C}"/>
    <cellStyle name="Normal" xfId="0" builtinId="0"/>
    <cellStyle name="Normal 2" xfId="4" xr:uid="{FB3A91E9-95AD-43D7-8F12-002483CE6429}"/>
    <cellStyle name="Normal 3" xfId="1" xr:uid="{00000000-0005-0000-0000-000001000000}"/>
    <cellStyle name="Normal 4" xfId="2" xr:uid="{8DBBB32F-C5FC-4B08-B207-0BC4F056D2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W84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baseColWidth="10" defaultRowHeight="12.75" x14ac:dyDescent="0.2"/>
  <cols>
    <col min="1" max="1" width="5.28515625" style="1" customWidth="1"/>
    <col min="2" max="2" width="6.42578125" style="1" customWidth="1"/>
    <col min="3" max="3" width="50.28515625" style="1" customWidth="1"/>
    <col min="4" max="4" width="13" style="1" customWidth="1"/>
    <col min="5" max="5" width="11.7109375" style="1" customWidth="1"/>
    <col min="6" max="6" width="21" style="1" customWidth="1"/>
    <col min="7" max="7" width="23.7109375" style="2" customWidth="1"/>
    <col min="8" max="8" width="17.28515625" style="1" customWidth="1"/>
    <col min="9" max="11" width="9.140625" style="1" customWidth="1"/>
    <col min="12" max="12" width="6.140625" style="1" bestFit="1" customWidth="1"/>
    <col min="13" max="13" width="31" style="1" bestFit="1" customWidth="1"/>
    <col min="14" max="14" width="8.42578125" style="1" bestFit="1" customWidth="1"/>
    <col min="15" max="15" width="8.7109375" style="1" bestFit="1" customWidth="1"/>
    <col min="16" max="16" width="9.140625" style="1" customWidth="1"/>
    <col min="17" max="18" width="8.42578125" style="1" bestFit="1" customWidth="1"/>
    <col min="19" max="255" width="9.140625" style="1" customWidth="1"/>
    <col min="256" max="16384" width="11.42578125" style="1"/>
  </cols>
  <sheetData>
    <row r="3" spans="1:12" s="2" customFormat="1" ht="17.45" customHeight="1" x14ac:dyDescent="0.25">
      <c r="B3" s="23" t="s">
        <v>0</v>
      </c>
      <c r="C3" s="23"/>
      <c r="D3" s="23"/>
      <c r="E3" s="23"/>
    </row>
    <row r="4" spans="1:12" ht="45" customHeight="1" x14ac:dyDescent="0.2">
      <c r="B4" s="24" t="s">
        <v>14</v>
      </c>
      <c r="C4" s="24"/>
      <c r="D4" s="24"/>
      <c r="E4" s="24"/>
    </row>
    <row r="6" spans="1:12" s="3" customFormat="1" ht="35.1" customHeight="1" x14ac:dyDescent="0.25">
      <c r="B6" s="4" t="s">
        <v>1</v>
      </c>
      <c r="C6" s="4" t="s">
        <v>8</v>
      </c>
      <c r="D6" s="5" t="s">
        <v>15</v>
      </c>
      <c r="E6" s="4" t="s">
        <v>2</v>
      </c>
      <c r="F6" s="6"/>
      <c r="I6" s="6"/>
      <c r="J6" s="6"/>
      <c r="K6" s="6"/>
    </row>
    <row r="7" spans="1:12" s="2" customFormat="1" ht="15" customHeight="1" x14ac:dyDescent="0.2">
      <c r="A7" s="7"/>
      <c r="B7" s="6">
        <v>1</v>
      </c>
      <c r="C7" s="20" t="s">
        <v>70</v>
      </c>
      <c r="D7" s="8">
        <v>4</v>
      </c>
      <c r="E7" s="9">
        <f>+(D7/$D$62)*100</f>
        <v>4.8192771084337354</v>
      </c>
      <c r="F7" s="1"/>
      <c r="H7" s="10"/>
      <c r="J7" s="11"/>
      <c r="K7" s="11"/>
      <c r="L7" s="11"/>
    </row>
    <row r="8" spans="1:12" s="2" customFormat="1" ht="15" customHeight="1" x14ac:dyDescent="0.2">
      <c r="A8" s="7"/>
      <c r="B8" s="6">
        <v>2</v>
      </c>
      <c r="C8" s="20" t="s">
        <v>11</v>
      </c>
      <c r="D8" s="8">
        <v>4</v>
      </c>
      <c r="E8" s="9">
        <f t="shared" ref="E8:E61" si="0">+(D8/$D$62)*100</f>
        <v>4.8192771084337354</v>
      </c>
      <c r="F8" s="1"/>
      <c r="H8" s="10"/>
      <c r="J8" s="11"/>
      <c r="K8" s="11"/>
      <c r="L8" s="11"/>
    </row>
    <row r="9" spans="1:12" s="2" customFormat="1" ht="25.5" x14ac:dyDescent="0.2">
      <c r="A9" s="7"/>
      <c r="B9" s="6">
        <v>3</v>
      </c>
      <c r="C9" s="20" t="s">
        <v>92</v>
      </c>
      <c r="D9" s="8">
        <v>3</v>
      </c>
      <c r="E9" s="9">
        <f t="shared" si="0"/>
        <v>3.6144578313253009</v>
      </c>
      <c r="F9" s="1"/>
      <c r="H9" s="10"/>
      <c r="J9" s="11"/>
      <c r="K9" s="11"/>
      <c r="L9" s="11"/>
    </row>
    <row r="10" spans="1:12" s="2" customFormat="1" ht="15" customHeight="1" x14ac:dyDescent="0.2">
      <c r="A10" s="7"/>
      <c r="B10" s="6">
        <v>4</v>
      </c>
      <c r="C10" s="20" t="s">
        <v>121</v>
      </c>
      <c r="D10" s="8">
        <v>3</v>
      </c>
      <c r="E10" s="9">
        <f t="shared" si="0"/>
        <v>3.6144578313253009</v>
      </c>
      <c r="F10" s="1"/>
      <c r="H10" s="12"/>
      <c r="J10" s="11"/>
      <c r="K10" s="11"/>
      <c r="L10" s="11"/>
    </row>
    <row r="11" spans="1:12" s="2" customFormat="1" ht="15" customHeight="1" x14ac:dyDescent="0.2">
      <c r="A11" s="7"/>
      <c r="B11" s="6">
        <v>5</v>
      </c>
      <c r="C11" s="20" t="s">
        <v>93</v>
      </c>
      <c r="D11" s="8">
        <v>3</v>
      </c>
      <c r="E11" s="9">
        <f t="shared" si="0"/>
        <v>3.6144578313253009</v>
      </c>
      <c r="F11" s="1"/>
      <c r="H11" s="10"/>
      <c r="J11" s="11"/>
      <c r="K11" s="11"/>
      <c r="L11" s="11"/>
    </row>
    <row r="12" spans="1:12" s="2" customFormat="1" ht="15" customHeight="1" x14ac:dyDescent="0.2">
      <c r="A12" s="7"/>
      <c r="B12" s="6">
        <v>6</v>
      </c>
      <c r="C12" s="20" t="s">
        <v>10</v>
      </c>
      <c r="D12" s="8">
        <v>3</v>
      </c>
      <c r="E12" s="9">
        <f t="shared" si="0"/>
        <v>3.6144578313253009</v>
      </c>
      <c r="F12" s="1"/>
      <c r="H12" s="10"/>
      <c r="J12" s="11"/>
      <c r="K12" s="11"/>
      <c r="L12" s="11"/>
    </row>
    <row r="13" spans="1:12" s="2" customFormat="1" ht="15" customHeight="1" x14ac:dyDescent="0.2">
      <c r="A13" s="7"/>
      <c r="B13" s="6">
        <v>7</v>
      </c>
      <c r="C13" s="20" t="s">
        <v>122</v>
      </c>
      <c r="D13" s="8">
        <v>3</v>
      </c>
      <c r="E13" s="9">
        <f t="shared" si="0"/>
        <v>3.6144578313253009</v>
      </c>
      <c r="F13" s="1"/>
      <c r="H13" s="10"/>
      <c r="J13" s="11"/>
      <c r="K13" s="11"/>
      <c r="L13" s="11"/>
    </row>
    <row r="14" spans="1:12" s="2" customFormat="1" ht="15" customHeight="1" x14ac:dyDescent="0.2">
      <c r="A14" s="7"/>
      <c r="B14" s="6">
        <v>8</v>
      </c>
      <c r="C14" s="20" t="s">
        <v>13</v>
      </c>
      <c r="D14" s="8">
        <v>2</v>
      </c>
      <c r="E14" s="9">
        <f t="shared" si="0"/>
        <v>2.4096385542168677</v>
      </c>
      <c r="F14" s="1"/>
      <c r="H14" s="10"/>
      <c r="J14" s="11"/>
      <c r="K14" s="11"/>
      <c r="L14" s="11"/>
    </row>
    <row r="15" spans="1:12" s="2" customFormat="1" ht="15" customHeight="1" x14ac:dyDescent="0.2">
      <c r="A15" s="7"/>
      <c r="B15" s="6">
        <v>9</v>
      </c>
      <c r="C15" s="20" t="s">
        <v>123</v>
      </c>
      <c r="D15" s="8">
        <v>2</v>
      </c>
      <c r="E15" s="9">
        <f t="shared" si="0"/>
        <v>2.4096385542168677</v>
      </c>
      <c r="F15" s="1"/>
      <c r="H15" s="10"/>
      <c r="J15" s="11"/>
      <c r="K15" s="11"/>
      <c r="L15" s="11"/>
    </row>
    <row r="16" spans="1:12" s="2" customFormat="1" ht="15" customHeight="1" x14ac:dyDescent="0.2">
      <c r="A16" s="7"/>
      <c r="B16" s="6">
        <v>10</v>
      </c>
      <c r="C16" s="20" t="s">
        <v>75</v>
      </c>
      <c r="D16" s="8">
        <v>2</v>
      </c>
      <c r="E16" s="9">
        <f t="shared" si="0"/>
        <v>2.4096385542168677</v>
      </c>
      <c r="F16" s="1"/>
      <c r="H16" s="10"/>
      <c r="J16" s="11"/>
      <c r="K16" s="11"/>
      <c r="L16" s="11"/>
    </row>
    <row r="17" spans="1:12" s="2" customFormat="1" ht="15" customHeight="1" x14ac:dyDescent="0.2">
      <c r="A17" s="7"/>
      <c r="B17" s="6">
        <v>11</v>
      </c>
      <c r="C17" s="20" t="s">
        <v>124</v>
      </c>
      <c r="D17" s="8">
        <v>2</v>
      </c>
      <c r="E17" s="9">
        <f t="shared" si="0"/>
        <v>2.4096385542168677</v>
      </c>
      <c r="F17" s="1"/>
      <c r="H17" s="10"/>
      <c r="J17" s="11"/>
      <c r="K17" s="11"/>
      <c r="L17" s="11"/>
    </row>
    <row r="18" spans="1:12" s="2" customFormat="1" ht="15" customHeight="1" x14ac:dyDescent="0.2">
      <c r="A18" s="7"/>
      <c r="B18" s="6">
        <v>12</v>
      </c>
      <c r="C18" s="20" t="s">
        <v>125</v>
      </c>
      <c r="D18" s="8">
        <v>2</v>
      </c>
      <c r="E18" s="9">
        <f t="shared" si="0"/>
        <v>2.4096385542168677</v>
      </c>
      <c r="F18" s="1"/>
      <c r="H18" s="10"/>
      <c r="J18" s="11"/>
      <c r="K18" s="11"/>
      <c r="L18" s="11"/>
    </row>
    <row r="19" spans="1:12" s="2" customFormat="1" ht="15" customHeight="1" x14ac:dyDescent="0.2">
      <c r="A19" s="7"/>
      <c r="B19" s="6">
        <v>13</v>
      </c>
      <c r="C19" s="20" t="s">
        <v>126</v>
      </c>
      <c r="D19" s="8">
        <v>2</v>
      </c>
      <c r="E19" s="9">
        <f t="shared" si="0"/>
        <v>2.4096385542168677</v>
      </c>
      <c r="F19" s="1"/>
      <c r="H19" s="10"/>
      <c r="J19" s="11"/>
      <c r="K19" s="11"/>
      <c r="L19" s="11"/>
    </row>
    <row r="20" spans="1:12" s="2" customFormat="1" ht="15" customHeight="1" x14ac:dyDescent="0.2">
      <c r="A20" s="7"/>
      <c r="B20" s="6">
        <v>14</v>
      </c>
      <c r="C20" s="20" t="s">
        <v>127</v>
      </c>
      <c r="D20" s="8">
        <v>2</v>
      </c>
      <c r="E20" s="9">
        <f t="shared" si="0"/>
        <v>2.4096385542168677</v>
      </c>
      <c r="F20" s="1"/>
      <c r="H20" s="10"/>
      <c r="J20" s="11"/>
      <c r="K20" s="11"/>
      <c r="L20" s="11"/>
    </row>
    <row r="21" spans="1:12" s="2" customFormat="1" ht="15" customHeight="1" x14ac:dyDescent="0.2">
      <c r="A21" s="7"/>
      <c r="B21" s="6">
        <v>15</v>
      </c>
      <c r="C21" s="20" t="s">
        <v>128</v>
      </c>
      <c r="D21" s="8">
        <v>2</v>
      </c>
      <c r="E21" s="9">
        <f t="shared" si="0"/>
        <v>2.4096385542168677</v>
      </c>
      <c r="F21" s="1"/>
      <c r="H21" s="10"/>
      <c r="J21" s="11"/>
      <c r="K21" s="11"/>
      <c r="L21" s="11"/>
    </row>
    <row r="22" spans="1:12" s="2" customFormat="1" ht="15" customHeight="1" x14ac:dyDescent="0.2">
      <c r="A22" s="7"/>
      <c r="B22" s="6">
        <v>16</v>
      </c>
      <c r="C22" s="20" t="s">
        <v>129</v>
      </c>
      <c r="D22" s="8">
        <v>2</v>
      </c>
      <c r="E22" s="9">
        <f t="shared" si="0"/>
        <v>2.4096385542168677</v>
      </c>
      <c r="F22" s="1"/>
      <c r="H22" s="10"/>
      <c r="J22" s="11"/>
      <c r="K22" s="11"/>
      <c r="L22" s="11"/>
    </row>
    <row r="23" spans="1:12" s="2" customFormat="1" ht="15" customHeight="1" x14ac:dyDescent="0.2">
      <c r="A23" s="7"/>
      <c r="B23" s="6">
        <v>17</v>
      </c>
      <c r="C23" s="20" t="s">
        <v>130</v>
      </c>
      <c r="D23" s="8">
        <v>2</v>
      </c>
      <c r="E23" s="9">
        <f t="shared" si="0"/>
        <v>2.4096385542168677</v>
      </c>
      <c r="F23" s="1"/>
      <c r="H23" s="10"/>
      <c r="J23" s="11"/>
      <c r="K23" s="11"/>
      <c r="L23" s="11"/>
    </row>
    <row r="24" spans="1:12" s="2" customFormat="1" ht="15" customHeight="1" x14ac:dyDescent="0.2">
      <c r="A24" s="7"/>
      <c r="B24" s="6">
        <v>18</v>
      </c>
      <c r="C24" s="20" t="s">
        <v>131</v>
      </c>
      <c r="D24" s="8">
        <v>2</v>
      </c>
      <c r="E24" s="9">
        <f t="shared" si="0"/>
        <v>2.4096385542168677</v>
      </c>
      <c r="F24" s="1"/>
      <c r="H24" s="10"/>
      <c r="J24" s="11"/>
      <c r="K24" s="11"/>
      <c r="L24" s="11"/>
    </row>
    <row r="25" spans="1:12" s="2" customFormat="1" ht="15" customHeight="1" x14ac:dyDescent="0.2">
      <c r="A25" s="7"/>
      <c r="B25" s="6">
        <v>19</v>
      </c>
      <c r="C25" s="20" t="s">
        <v>132</v>
      </c>
      <c r="D25" s="8">
        <v>2</v>
      </c>
      <c r="E25" s="9">
        <f t="shared" si="0"/>
        <v>2.4096385542168677</v>
      </c>
      <c r="F25" s="1"/>
      <c r="H25" s="10"/>
      <c r="J25" s="11"/>
      <c r="K25" s="11"/>
      <c r="L25" s="11"/>
    </row>
    <row r="26" spans="1:12" s="2" customFormat="1" ht="15" customHeight="1" x14ac:dyDescent="0.2">
      <c r="A26" s="7"/>
      <c r="B26" s="6">
        <v>20</v>
      </c>
      <c r="C26" s="20" t="s">
        <v>133</v>
      </c>
      <c r="D26" s="8">
        <v>1</v>
      </c>
      <c r="E26" s="9">
        <f t="shared" si="0"/>
        <v>1.2048192771084338</v>
      </c>
      <c r="F26" s="1"/>
      <c r="H26" s="10"/>
      <c r="J26" s="11"/>
      <c r="K26" s="11"/>
      <c r="L26" s="11"/>
    </row>
    <row r="27" spans="1:12" s="2" customFormat="1" ht="15" customHeight="1" x14ac:dyDescent="0.2">
      <c r="A27" s="7"/>
      <c r="B27" s="6">
        <v>21</v>
      </c>
      <c r="C27" s="20" t="s">
        <v>82</v>
      </c>
      <c r="D27" s="8">
        <v>1</v>
      </c>
      <c r="E27" s="9">
        <f t="shared" si="0"/>
        <v>1.2048192771084338</v>
      </c>
      <c r="F27" s="1"/>
      <c r="H27" s="10"/>
      <c r="J27" s="11"/>
      <c r="K27" s="11"/>
      <c r="L27" s="11"/>
    </row>
    <row r="28" spans="1:12" s="2" customFormat="1" ht="15" customHeight="1" x14ac:dyDescent="0.2">
      <c r="A28" s="7"/>
      <c r="B28" s="6">
        <v>22</v>
      </c>
      <c r="C28" s="20" t="s">
        <v>134</v>
      </c>
      <c r="D28" s="8">
        <v>1</v>
      </c>
      <c r="E28" s="9">
        <f t="shared" si="0"/>
        <v>1.2048192771084338</v>
      </c>
      <c r="F28" s="1"/>
      <c r="H28" s="10"/>
      <c r="J28" s="11"/>
      <c r="K28" s="11"/>
      <c r="L28" s="11"/>
    </row>
    <row r="29" spans="1:12" s="2" customFormat="1" ht="15" customHeight="1" x14ac:dyDescent="0.2">
      <c r="A29" s="7"/>
      <c r="B29" s="6">
        <v>23</v>
      </c>
      <c r="C29" s="20" t="s">
        <v>135</v>
      </c>
      <c r="D29" s="8">
        <v>1</v>
      </c>
      <c r="E29" s="9">
        <f t="shared" si="0"/>
        <v>1.2048192771084338</v>
      </c>
      <c r="F29" s="1"/>
      <c r="H29" s="10"/>
      <c r="J29" s="11"/>
      <c r="K29" s="11"/>
      <c r="L29" s="11"/>
    </row>
    <row r="30" spans="1:12" s="2" customFormat="1" ht="15" customHeight="1" x14ac:dyDescent="0.2">
      <c r="A30" s="7"/>
      <c r="B30" s="6">
        <v>24</v>
      </c>
      <c r="C30" s="20" t="s">
        <v>99</v>
      </c>
      <c r="D30" s="8">
        <v>1</v>
      </c>
      <c r="E30" s="9">
        <f t="shared" si="0"/>
        <v>1.2048192771084338</v>
      </c>
      <c r="F30" s="1"/>
      <c r="H30" s="10"/>
      <c r="J30" s="11"/>
      <c r="K30" s="11"/>
      <c r="L30" s="11"/>
    </row>
    <row r="31" spans="1:12" s="2" customFormat="1" ht="15" customHeight="1" x14ac:dyDescent="0.2">
      <c r="A31" s="7"/>
      <c r="B31" s="6">
        <v>25</v>
      </c>
      <c r="C31" s="20" t="s">
        <v>9</v>
      </c>
      <c r="D31" s="8">
        <v>1</v>
      </c>
      <c r="E31" s="9">
        <f t="shared" si="0"/>
        <v>1.2048192771084338</v>
      </c>
      <c r="F31" s="1"/>
      <c r="H31" s="10"/>
      <c r="J31" s="11"/>
      <c r="K31" s="11"/>
      <c r="L31" s="11"/>
    </row>
    <row r="32" spans="1:12" s="2" customFormat="1" ht="15" customHeight="1" x14ac:dyDescent="0.2">
      <c r="A32" s="7"/>
      <c r="B32" s="6">
        <v>26</v>
      </c>
      <c r="C32" s="20" t="s">
        <v>136</v>
      </c>
      <c r="D32" s="8">
        <v>1</v>
      </c>
      <c r="E32" s="9">
        <f t="shared" si="0"/>
        <v>1.2048192771084338</v>
      </c>
      <c r="F32" s="1"/>
      <c r="H32" s="10"/>
      <c r="J32" s="11"/>
      <c r="K32" s="11"/>
      <c r="L32" s="11"/>
    </row>
    <row r="33" spans="1:12" s="2" customFormat="1" ht="15" customHeight="1" x14ac:dyDescent="0.2">
      <c r="A33" s="7"/>
      <c r="B33" s="6">
        <v>27</v>
      </c>
      <c r="C33" s="20" t="s">
        <v>137</v>
      </c>
      <c r="D33" s="8">
        <v>1</v>
      </c>
      <c r="E33" s="9">
        <f t="shared" si="0"/>
        <v>1.2048192771084338</v>
      </c>
      <c r="F33" s="1"/>
      <c r="H33" s="10"/>
      <c r="J33" s="11"/>
      <c r="K33" s="11"/>
      <c r="L33" s="11"/>
    </row>
    <row r="34" spans="1:12" s="2" customFormat="1" ht="15" customHeight="1" x14ac:dyDescent="0.2">
      <c r="A34" s="7"/>
      <c r="B34" s="6">
        <v>28</v>
      </c>
      <c r="C34" s="20" t="s">
        <v>12</v>
      </c>
      <c r="D34" s="8">
        <v>1</v>
      </c>
      <c r="E34" s="9">
        <f t="shared" si="0"/>
        <v>1.2048192771084338</v>
      </c>
      <c r="F34" s="1"/>
      <c r="H34" s="10"/>
      <c r="J34" s="11"/>
      <c r="K34" s="11"/>
      <c r="L34" s="11"/>
    </row>
    <row r="35" spans="1:12" s="2" customFormat="1" ht="15" customHeight="1" x14ac:dyDescent="0.2">
      <c r="A35" s="7"/>
      <c r="B35" s="6">
        <v>29</v>
      </c>
      <c r="C35" s="20" t="s">
        <v>138</v>
      </c>
      <c r="D35" s="8">
        <v>1</v>
      </c>
      <c r="E35" s="9">
        <f t="shared" si="0"/>
        <v>1.2048192771084338</v>
      </c>
      <c r="F35" s="1"/>
      <c r="H35" s="10"/>
      <c r="J35" s="11"/>
      <c r="K35" s="11"/>
      <c r="L35" s="11"/>
    </row>
    <row r="36" spans="1:12" s="2" customFormat="1" ht="15" customHeight="1" x14ac:dyDescent="0.2">
      <c r="A36" s="7"/>
      <c r="B36" s="6">
        <v>30</v>
      </c>
      <c r="C36" s="20" t="s">
        <v>100</v>
      </c>
      <c r="D36" s="8">
        <v>1</v>
      </c>
      <c r="E36" s="9">
        <f t="shared" si="0"/>
        <v>1.2048192771084338</v>
      </c>
      <c r="F36" s="1"/>
      <c r="H36" s="10"/>
      <c r="J36" s="11"/>
      <c r="K36" s="11"/>
      <c r="L36" s="11"/>
    </row>
    <row r="37" spans="1:12" s="2" customFormat="1" ht="15" customHeight="1" x14ac:dyDescent="0.2">
      <c r="A37" s="7"/>
      <c r="B37" s="6">
        <v>31</v>
      </c>
      <c r="C37" s="20" t="s">
        <v>139</v>
      </c>
      <c r="D37" s="8">
        <v>1</v>
      </c>
      <c r="E37" s="9">
        <f t="shared" si="0"/>
        <v>1.2048192771084338</v>
      </c>
      <c r="F37" s="1"/>
      <c r="H37" s="10"/>
      <c r="J37" s="11"/>
      <c r="K37" s="11"/>
      <c r="L37" s="11"/>
    </row>
    <row r="38" spans="1:12" s="2" customFormat="1" ht="15" customHeight="1" x14ac:dyDescent="0.2">
      <c r="A38" s="7"/>
      <c r="B38" s="6">
        <v>32</v>
      </c>
      <c r="C38" s="20" t="s">
        <v>103</v>
      </c>
      <c r="D38" s="8">
        <v>1</v>
      </c>
      <c r="E38" s="9">
        <f t="shared" si="0"/>
        <v>1.2048192771084338</v>
      </c>
      <c r="F38" s="1"/>
      <c r="H38" s="10"/>
      <c r="J38" s="11"/>
      <c r="K38" s="11"/>
      <c r="L38" s="11"/>
    </row>
    <row r="39" spans="1:12" s="2" customFormat="1" ht="15" customHeight="1" x14ac:dyDescent="0.2">
      <c r="A39" s="7"/>
      <c r="B39" s="6">
        <v>33</v>
      </c>
      <c r="C39" s="20" t="s">
        <v>140</v>
      </c>
      <c r="D39" s="8">
        <v>1</v>
      </c>
      <c r="E39" s="9">
        <f t="shared" si="0"/>
        <v>1.2048192771084338</v>
      </c>
      <c r="F39" s="1"/>
      <c r="H39" s="10"/>
      <c r="J39" s="11"/>
      <c r="K39" s="11"/>
      <c r="L39" s="11"/>
    </row>
    <row r="40" spans="1:12" s="2" customFormat="1" ht="15" customHeight="1" x14ac:dyDescent="0.2">
      <c r="A40" s="7"/>
      <c r="B40" s="6">
        <v>34</v>
      </c>
      <c r="C40" s="20" t="s">
        <v>141</v>
      </c>
      <c r="D40" s="8">
        <v>1</v>
      </c>
      <c r="E40" s="9">
        <f t="shared" si="0"/>
        <v>1.2048192771084338</v>
      </c>
      <c r="F40" s="1"/>
      <c r="H40" s="10"/>
      <c r="J40" s="11"/>
      <c r="K40" s="11"/>
      <c r="L40" s="11"/>
    </row>
    <row r="41" spans="1:12" s="2" customFormat="1" ht="15" customHeight="1" x14ac:dyDescent="0.2">
      <c r="A41" s="7"/>
      <c r="B41" s="6">
        <v>35</v>
      </c>
      <c r="C41" s="20" t="s">
        <v>142</v>
      </c>
      <c r="D41" s="8">
        <v>1</v>
      </c>
      <c r="E41" s="9">
        <f t="shared" si="0"/>
        <v>1.2048192771084338</v>
      </c>
      <c r="F41" s="1"/>
      <c r="H41" s="10"/>
      <c r="J41" s="11"/>
      <c r="K41" s="11"/>
      <c r="L41" s="11"/>
    </row>
    <row r="42" spans="1:12" s="2" customFormat="1" ht="15" customHeight="1" x14ac:dyDescent="0.2">
      <c r="A42" s="7"/>
      <c r="B42" s="6">
        <v>36</v>
      </c>
      <c r="C42" s="20" t="s">
        <v>143</v>
      </c>
      <c r="D42" s="8">
        <v>1</v>
      </c>
      <c r="E42" s="9">
        <f t="shared" si="0"/>
        <v>1.2048192771084338</v>
      </c>
      <c r="F42" s="1"/>
      <c r="H42" s="10"/>
      <c r="J42" s="11"/>
      <c r="K42" s="11"/>
      <c r="L42" s="11"/>
    </row>
    <row r="43" spans="1:12" s="2" customFormat="1" ht="25.5" x14ac:dyDescent="0.2">
      <c r="A43" s="7"/>
      <c r="B43" s="6">
        <v>37</v>
      </c>
      <c r="C43" s="20" t="s">
        <v>87</v>
      </c>
      <c r="D43" s="8">
        <v>1</v>
      </c>
      <c r="E43" s="9">
        <f t="shared" si="0"/>
        <v>1.2048192771084338</v>
      </c>
      <c r="F43" s="1"/>
      <c r="H43" s="10"/>
      <c r="J43" s="11"/>
      <c r="K43" s="11"/>
      <c r="L43" s="11"/>
    </row>
    <row r="44" spans="1:12" s="2" customFormat="1" ht="15" customHeight="1" x14ac:dyDescent="0.2">
      <c r="A44" s="7"/>
      <c r="B44" s="6">
        <v>38</v>
      </c>
      <c r="C44" s="20" t="s">
        <v>144</v>
      </c>
      <c r="D44" s="8">
        <v>1</v>
      </c>
      <c r="E44" s="9">
        <f t="shared" si="0"/>
        <v>1.2048192771084338</v>
      </c>
      <c r="F44" s="1"/>
      <c r="H44" s="10"/>
      <c r="J44" s="11"/>
      <c r="K44" s="11"/>
      <c r="L44" s="11"/>
    </row>
    <row r="45" spans="1:12" s="2" customFormat="1" ht="15" customHeight="1" x14ac:dyDescent="0.2">
      <c r="A45" s="7"/>
      <c r="B45" s="6">
        <v>39</v>
      </c>
      <c r="C45" s="20" t="s">
        <v>146</v>
      </c>
      <c r="D45" s="8">
        <v>1</v>
      </c>
      <c r="E45" s="9">
        <f t="shared" si="0"/>
        <v>1.2048192771084338</v>
      </c>
      <c r="F45" s="1"/>
      <c r="H45" s="10"/>
      <c r="J45" s="11"/>
      <c r="K45" s="11"/>
      <c r="L45" s="11"/>
    </row>
    <row r="46" spans="1:12" s="2" customFormat="1" ht="15" customHeight="1" x14ac:dyDescent="0.2">
      <c r="A46" s="7"/>
      <c r="B46" s="6">
        <v>40</v>
      </c>
      <c r="C46" s="20" t="s">
        <v>147</v>
      </c>
      <c r="D46" s="8">
        <v>1</v>
      </c>
      <c r="E46" s="9">
        <f t="shared" si="0"/>
        <v>1.2048192771084338</v>
      </c>
      <c r="F46" s="1"/>
      <c r="H46" s="10"/>
      <c r="J46" s="11"/>
      <c r="K46" s="11"/>
      <c r="L46" s="11"/>
    </row>
    <row r="47" spans="1:12" s="2" customFormat="1" ht="15" customHeight="1" x14ac:dyDescent="0.2">
      <c r="A47" s="7"/>
      <c r="B47" s="6">
        <v>41</v>
      </c>
      <c r="C47" s="20" t="s">
        <v>148</v>
      </c>
      <c r="D47" s="8">
        <v>1</v>
      </c>
      <c r="E47" s="9">
        <f t="shared" si="0"/>
        <v>1.2048192771084338</v>
      </c>
      <c r="F47" s="1"/>
      <c r="H47" s="10"/>
      <c r="J47" s="11"/>
      <c r="K47" s="11"/>
      <c r="L47" s="11"/>
    </row>
    <row r="48" spans="1:12" s="2" customFormat="1" ht="15" customHeight="1" x14ac:dyDescent="0.2">
      <c r="A48" s="7"/>
      <c r="B48" s="6">
        <v>42</v>
      </c>
      <c r="C48" s="20" t="s">
        <v>149</v>
      </c>
      <c r="D48" s="8">
        <v>1</v>
      </c>
      <c r="E48" s="9">
        <f t="shared" si="0"/>
        <v>1.2048192771084338</v>
      </c>
      <c r="F48" s="1"/>
      <c r="H48" s="10"/>
      <c r="J48" s="11"/>
      <c r="K48" s="11"/>
      <c r="L48" s="11"/>
    </row>
    <row r="49" spans="1:12" s="2" customFormat="1" ht="15" customHeight="1" x14ac:dyDescent="0.2">
      <c r="A49" s="7"/>
      <c r="B49" s="6">
        <v>43</v>
      </c>
      <c r="C49" s="20" t="s">
        <v>150</v>
      </c>
      <c r="D49" s="8">
        <v>1</v>
      </c>
      <c r="E49" s="9">
        <f t="shared" si="0"/>
        <v>1.2048192771084338</v>
      </c>
      <c r="F49" s="1"/>
      <c r="H49" s="10"/>
      <c r="J49" s="11"/>
      <c r="K49" s="11"/>
      <c r="L49" s="11"/>
    </row>
    <row r="50" spans="1:12" s="2" customFormat="1" ht="15" customHeight="1" x14ac:dyDescent="0.2">
      <c r="A50" s="7"/>
      <c r="B50" s="6">
        <v>44</v>
      </c>
      <c r="C50" s="20" t="s">
        <v>151</v>
      </c>
      <c r="D50" s="8">
        <v>1</v>
      </c>
      <c r="E50" s="9">
        <f t="shared" si="0"/>
        <v>1.2048192771084338</v>
      </c>
      <c r="F50" s="1"/>
      <c r="H50" s="10"/>
      <c r="J50" s="11"/>
      <c r="K50" s="11"/>
      <c r="L50" s="11"/>
    </row>
    <row r="51" spans="1:12" s="2" customFormat="1" ht="15" customHeight="1" x14ac:dyDescent="0.2">
      <c r="A51" s="7"/>
      <c r="B51" s="6">
        <v>45</v>
      </c>
      <c r="C51" s="20" t="s">
        <v>152</v>
      </c>
      <c r="D51" s="8">
        <v>1</v>
      </c>
      <c r="E51" s="9">
        <f t="shared" si="0"/>
        <v>1.2048192771084338</v>
      </c>
      <c r="F51" s="1"/>
      <c r="H51" s="10"/>
      <c r="J51" s="11"/>
      <c r="K51" s="11"/>
      <c r="L51" s="11"/>
    </row>
    <row r="52" spans="1:12" s="2" customFormat="1" ht="15" customHeight="1" x14ac:dyDescent="0.2">
      <c r="A52" s="7"/>
      <c r="B52" s="6">
        <v>46</v>
      </c>
      <c r="C52" s="20" t="s">
        <v>109</v>
      </c>
      <c r="D52" s="8">
        <v>1</v>
      </c>
      <c r="E52" s="9">
        <f t="shared" si="0"/>
        <v>1.2048192771084338</v>
      </c>
      <c r="F52" s="1"/>
      <c r="H52" s="10"/>
      <c r="J52" s="11"/>
      <c r="K52" s="11"/>
      <c r="L52" s="11"/>
    </row>
    <row r="53" spans="1:12" s="2" customFormat="1" ht="15" customHeight="1" x14ac:dyDescent="0.2">
      <c r="A53" s="7"/>
      <c r="B53" s="6">
        <v>47</v>
      </c>
      <c r="C53" s="20" t="s">
        <v>153</v>
      </c>
      <c r="D53" s="8">
        <v>1</v>
      </c>
      <c r="E53" s="9">
        <f t="shared" si="0"/>
        <v>1.2048192771084338</v>
      </c>
      <c r="F53" s="1"/>
      <c r="H53" s="10"/>
      <c r="J53" s="11"/>
      <c r="K53" s="11"/>
      <c r="L53" s="11"/>
    </row>
    <row r="54" spans="1:12" s="2" customFormat="1" ht="15" customHeight="1" x14ac:dyDescent="0.2">
      <c r="A54" s="7"/>
      <c r="B54" s="6">
        <v>48</v>
      </c>
      <c r="C54" s="20" t="s">
        <v>154</v>
      </c>
      <c r="D54" s="8">
        <v>1</v>
      </c>
      <c r="E54" s="9">
        <f t="shared" si="0"/>
        <v>1.2048192771084338</v>
      </c>
      <c r="F54" s="1"/>
      <c r="H54" s="10"/>
      <c r="J54" s="11"/>
      <c r="K54" s="11"/>
      <c r="L54" s="11"/>
    </row>
    <row r="55" spans="1:12" s="2" customFormat="1" ht="15" customHeight="1" x14ac:dyDescent="0.2">
      <c r="A55" s="7"/>
      <c r="B55" s="6">
        <v>49</v>
      </c>
      <c r="C55" s="20" t="s">
        <v>155</v>
      </c>
      <c r="D55" s="8">
        <v>1</v>
      </c>
      <c r="E55" s="9">
        <f t="shared" si="0"/>
        <v>1.2048192771084338</v>
      </c>
      <c r="F55" s="1"/>
      <c r="H55" s="10"/>
      <c r="J55" s="11"/>
      <c r="K55" s="11"/>
      <c r="L55" s="11"/>
    </row>
    <row r="56" spans="1:12" s="2" customFormat="1" ht="15" customHeight="1" x14ac:dyDescent="0.2">
      <c r="A56" s="7"/>
      <c r="B56" s="6">
        <v>50</v>
      </c>
      <c r="C56" s="20" t="s">
        <v>157</v>
      </c>
      <c r="D56" s="8">
        <v>1</v>
      </c>
      <c r="E56" s="9">
        <f t="shared" si="0"/>
        <v>1.2048192771084338</v>
      </c>
      <c r="F56" s="1"/>
      <c r="H56" s="10"/>
      <c r="J56" s="11"/>
      <c r="K56" s="11"/>
      <c r="L56" s="11"/>
    </row>
    <row r="57" spans="1:12" s="2" customFormat="1" ht="15" customHeight="1" x14ac:dyDescent="0.2">
      <c r="A57" s="7"/>
      <c r="B57" s="6">
        <v>51</v>
      </c>
      <c r="C57" s="20" t="s">
        <v>156</v>
      </c>
      <c r="D57" s="8">
        <v>1</v>
      </c>
      <c r="E57" s="9">
        <f t="shared" si="0"/>
        <v>1.2048192771084338</v>
      </c>
      <c r="F57" s="1"/>
      <c r="H57" s="10"/>
      <c r="J57" s="11"/>
      <c r="K57" s="11"/>
      <c r="L57" s="11"/>
    </row>
    <row r="58" spans="1:12" s="2" customFormat="1" ht="15" customHeight="1" x14ac:dyDescent="0.2">
      <c r="A58" s="7"/>
      <c r="B58" s="6">
        <v>52</v>
      </c>
      <c r="C58" s="20" t="s">
        <v>158</v>
      </c>
      <c r="D58" s="8">
        <v>1</v>
      </c>
      <c r="E58" s="9">
        <f t="shared" si="0"/>
        <v>1.2048192771084338</v>
      </c>
      <c r="F58" s="1"/>
      <c r="H58" s="10"/>
      <c r="J58" s="11"/>
      <c r="K58" s="11"/>
      <c r="L58" s="11"/>
    </row>
    <row r="59" spans="1:12" s="2" customFormat="1" ht="15" customHeight="1" x14ac:dyDescent="0.2">
      <c r="A59" s="7"/>
      <c r="B59" s="6">
        <v>53</v>
      </c>
      <c r="C59" s="20" t="s">
        <v>159</v>
      </c>
      <c r="D59" s="8">
        <v>1</v>
      </c>
      <c r="E59" s="9">
        <f t="shared" si="0"/>
        <v>1.2048192771084338</v>
      </c>
      <c r="F59" s="1"/>
      <c r="H59" s="10"/>
      <c r="J59" s="11"/>
      <c r="K59" s="11"/>
      <c r="L59" s="11"/>
    </row>
    <row r="60" spans="1:12" s="2" customFormat="1" ht="15" customHeight="1" x14ac:dyDescent="0.2">
      <c r="A60" s="7"/>
      <c r="B60" s="6">
        <v>54</v>
      </c>
      <c r="C60" s="20" t="s">
        <v>117</v>
      </c>
      <c r="D60" s="8">
        <v>1</v>
      </c>
      <c r="E60" s="9">
        <f t="shared" si="0"/>
        <v>1.2048192771084338</v>
      </c>
      <c r="F60" s="1"/>
      <c r="H60" s="10"/>
      <c r="J60" s="11"/>
      <c r="K60" s="11"/>
      <c r="L60" s="11"/>
    </row>
    <row r="61" spans="1:12" s="2" customFormat="1" ht="15" customHeight="1" x14ac:dyDescent="0.2">
      <c r="A61" s="7"/>
      <c r="B61" s="6">
        <v>55</v>
      </c>
      <c r="C61" s="20" t="s">
        <v>160</v>
      </c>
      <c r="D61" s="8">
        <v>1</v>
      </c>
      <c r="E61" s="9">
        <f t="shared" si="0"/>
        <v>1.2048192771084338</v>
      </c>
      <c r="F61" s="1"/>
      <c r="H61" s="10"/>
      <c r="J61" s="11"/>
      <c r="K61" s="11"/>
      <c r="L61" s="11"/>
    </row>
    <row r="62" spans="1:12" ht="17.45" customHeight="1" x14ac:dyDescent="0.2">
      <c r="B62" s="25" t="s">
        <v>3</v>
      </c>
      <c r="C62" s="25"/>
      <c r="D62" s="13">
        <f>SUM(D7:D61)</f>
        <v>83</v>
      </c>
      <c r="E62" s="14">
        <f>SUM(E7:E61)</f>
        <v>99.999999999999829</v>
      </c>
      <c r="F62" s="2"/>
    </row>
    <row r="63" spans="1:12" ht="5.0999999999999996" customHeight="1" x14ac:dyDescent="0.2">
      <c r="F63" s="2"/>
      <c r="G63" s="1"/>
    </row>
    <row r="64" spans="1:12" s="2" customFormat="1" ht="12.75" customHeight="1" x14ac:dyDescent="0.25">
      <c r="B64" s="15" t="s">
        <v>4</v>
      </c>
      <c r="C64" s="15"/>
      <c r="D64" s="15"/>
      <c r="E64" s="15"/>
    </row>
    <row r="65" spans="1:257" s="2" customFormat="1" ht="24" customHeight="1" x14ac:dyDescent="0.25">
      <c r="B65" s="26" t="s">
        <v>5</v>
      </c>
      <c r="C65" s="26"/>
      <c r="D65" s="26"/>
      <c r="E65" s="26"/>
    </row>
    <row r="66" spans="1:257" s="2" customFormat="1" ht="25.5" customHeight="1" x14ac:dyDescent="0.25">
      <c r="B66" s="26" t="s">
        <v>161</v>
      </c>
      <c r="C66" s="26"/>
      <c r="D66" s="26"/>
      <c r="E66" s="26"/>
    </row>
    <row r="67" spans="1:257" s="2" customFormat="1" ht="15" customHeight="1" x14ac:dyDescent="0.25">
      <c r="B67" s="17" t="s">
        <v>7</v>
      </c>
      <c r="C67" s="16"/>
      <c r="D67" s="16"/>
      <c r="E67" s="16"/>
      <c r="F67" s="16"/>
    </row>
    <row r="68" spans="1:257" ht="22.5" customHeight="1" x14ac:dyDescent="0.2">
      <c r="B68" s="27" t="s">
        <v>162</v>
      </c>
      <c r="C68" s="27"/>
      <c r="D68" s="27"/>
      <c r="E68" s="27"/>
    </row>
    <row r="69" spans="1:257" ht="15" customHeight="1" x14ac:dyDescent="0.2">
      <c r="B69" s="18" t="s">
        <v>6</v>
      </c>
      <c r="C69" s="18"/>
      <c r="D69" s="18"/>
      <c r="E69" s="18"/>
    </row>
    <row r="70" spans="1:257" s="2" customFormat="1" x14ac:dyDescent="0.2">
      <c r="A70" s="1"/>
      <c r="B70" s="1"/>
      <c r="C70" s="1"/>
      <c r="D70" s="1"/>
      <c r="E70" s="1"/>
      <c r="F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</row>
    <row r="71" spans="1:257" s="2" customFormat="1" x14ac:dyDescent="0.2">
      <c r="A71" s="1"/>
      <c r="B71" s="1"/>
      <c r="C71" s="1"/>
      <c r="D71" s="1"/>
      <c r="E71" s="1"/>
      <c r="F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</row>
    <row r="72" spans="1:257" s="2" customFormat="1" x14ac:dyDescent="0.2">
      <c r="A72" s="1"/>
      <c r="B72" s="1"/>
      <c r="C72" s="1"/>
      <c r="D72" s="19"/>
      <c r="E72" s="1"/>
      <c r="F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</row>
    <row r="73" spans="1:257" s="2" customFormat="1" x14ac:dyDescent="0.2">
      <c r="A73" s="1"/>
      <c r="B73" s="1"/>
      <c r="C73" s="1"/>
      <c r="D73" s="1"/>
      <c r="E73" s="1"/>
      <c r="F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</row>
    <row r="74" spans="1:257" s="2" customFormat="1" x14ac:dyDescent="0.2">
      <c r="A74" s="1"/>
      <c r="B74" s="1"/>
      <c r="C74" s="1"/>
      <c r="D74" s="1"/>
      <c r="E74" s="1"/>
      <c r="F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</row>
    <row r="75" spans="1:257" s="2" customFormat="1" x14ac:dyDescent="0.2">
      <c r="A75" s="1"/>
      <c r="B75" s="1"/>
      <c r="C75" s="1"/>
      <c r="D75" s="1"/>
      <c r="E75" s="1"/>
      <c r="F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</row>
    <row r="76" spans="1:257" s="2" customFormat="1" x14ac:dyDescent="0.2">
      <c r="A76" s="1"/>
      <c r="B76" s="1"/>
      <c r="C76" s="1"/>
      <c r="D76" s="1"/>
      <c r="E76" s="1"/>
      <c r="F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</row>
    <row r="77" spans="1:257" s="2" customFormat="1" x14ac:dyDescent="0.2">
      <c r="A77" s="1"/>
      <c r="B77" s="1"/>
      <c r="C77" s="1"/>
      <c r="D77" s="1"/>
      <c r="E77" s="1"/>
      <c r="F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</row>
    <row r="78" spans="1:257" s="2" customFormat="1" x14ac:dyDescent="0.2">
      <c r="A78" s="1"/>
      <c r="B78" s="1"/>
      <c r="C78" s="1"/>
      <c r="D78" s="1"/>
      <c r="E78" s="1"/>
      <c r="F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</row>
    <row r="79" spans="1:257" s="2" customFormat="1" x14ac:dyDescent="0.2">
      <c r="A79" s="1"/>
      <c r="B79" s="1"/>
      <c r="C79" s="1"/>
      <c r="D79" s="1"/>
      <c r="E79" s="1"/>
      <c r="F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</row>
    <row r="80" spans="1:257" s="2" customFormat="1" x14ac:dyDescent="0.2">
      <c r="A80" s="1"/>
      <c r="B80" s="1"/>
      <c r="C80" s="1"/>
      <c r="D80" s="1"/>
      <c r="E80" s="1"/>
      <c r="F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</row>
    <row r="81" spans="1:257" s="2" customFormat="1" x14ac:dyDescent="0.2">
      <c r="A81" s="1"/>
      <c r="B81" s="1"/>
      <c r="C81" s="1"/>
      <c r="D81" s="1"/>
      <c r="E81" s="1"/>
      <c r="F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</row>
    <row r="82" spans="1:257" s="2" customFormat="1" x14ac:dyDescent="0.2">
      <c r="A82" s="1"/>
      <c r="B82" s="1"/>
      <c r="C82" s="1"/>
      <c r="D82" s="1"/>
      <c r="E82" s="1"/>
      <c r="F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</row>
    <row r="83" spans="1:257" s="2" customFormat="1" x14ac:dyDescent="0.2">
      <c r="A83" s="1"/>
      <c r="B83" s="1"/>
      <c r="C83" s="1"/>
      <c r="D83" s="1"/>
      <c r="E83" s="1"/>
      <c r="F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</row>
    <row r="84" spans="1:257" s="2" customFormat="1" x14ac:dyDescent="0.2">
      <c r="A84" s="1"/>
      <c r="B84" s="1"/>
      <c r="C84" s="1"/>
      <c r="D84" s="1"/>
      <c r="E84" s="1"/>
      <c r="F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</row>
  </sheetData>
  <mergeCells count="6">
    <mergeCell ref="B3:E3"/>
    <mergeCell ref="B4:E4"/>
    <mergeCell ref="B62:C62"/>
    <mergeCell ref="B65:E65"/>
    <mergeCell ref="B68:E68"/>
    <mergeCell ref="B66:E66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A21F0-A07A-4313-A4B1-7C9472590300}">
  <dimension ref="A1:C55"/>
  <sheetViews>
    <sheetView zoomScale="80" zoomScaleNormal="80" workbookViewId="0">
      <selection activeCell="B1" sqref="B1:B55"/>
    </sheetView>
  </sheetViews>
  <sheetFormatPr baseColWidth="10" defaultRowHeight="14.25" x14ac:dyDescent="0.2"/>
  <cols>
    <col min="1" max="1" width="76" style="21" bestFit="1" customWidth="1"/>
    <col min="2" max="2" width="11.42578125" style="21"/>
    <col min="3" max="3" width="20.7109375" style="21" bestFit="1" customWidth="1"/>
    <col min="4" max="16384" width="11.42578125" style="21"/>
  </cols>
  <sheetData>
    <row r="1" spans="1:3" x14ac:dyDescent="0.2">
      <c r="A1" s="21" t="s">
        <v>16</v>
      </c>
      <c r="B1" s="21">
        <v>4</v>
      </c>
      <c r="C1" s="21" t="s">
        <v>70</v>
      </c>
    </row>
    <row r="2" spans="1:3" x14ac:dyDescent="0.2">
      <c r="A2" s="21" t="s">
        <v>17</v>
      </c>
      <c r="B2" s="21">
        <v>4</v>
      </c>
      <c r="C2" s="21" t="s">
        <v>11</v>
      </c>
    </row>
    <row r="3" spans="1:3" x14ac:dyDescent="0.2">
      <c r="A3" s="21" t="s">
        <v>18</v>
      </c>
      <c r="B3" s="21">
        <v>3</v>
      </c>
      <c r="C3" s="21" t="s">
        <v>92</v>
      </c>
    </row>
    <row r="4" spans="1:3" x14ac:dyDescent="0.2">
      <c r="A4" s="21" t="s">
        <v>19</v>
      </c>
      <c r="B4" s="21">
        <v>3</v>
      </c>
      <c r="C4" s="21" t="s">
        <v>71</v>
      </c>
    </row>
    <row r="5" spans="1:3" x14ac:dyDescent="0.2">
      <c r="A5" s="21" t="s">
        <v>20</v>
      </c>
      <c r="B5" s="21">
        <v>3</v>
      </c>
      <c r="C5" s="21" t="s">
        <v>93</v>
      </c>
    </row>
    <row r="6" spans="1:3" x14ac:dyDescent="0.2">
      <c r="A6" s="21" t="s">
        <v>21</v>
      </c>
      <c r="B6" s="21">
        <v>3</v>
      </c>
      <c r="C6" s="21" t="s">
        <v>10</v>
      </c>
    </row>
    <row r="7" spans="1:3" x14ac:dyDescent="0.2">
      <c r="A7" s="21" t="s">
        <v>22</v>
      </c>
      <c r="B7" s="21">
        <v>3</v>
      </c>
      <c r="C7" s="21" t="s">
        <v>72</v>
      </c>
    </row>
    <row r="8" spans="1:3" x14ac:dyDescent="0.2">
      <c r="A8" s="21" t="s">
        <v>23</v>
      </c>
      <c r="B8" s="21">
        <v>2</v>
      </c>
      <c r="C8" s="21" t="s">
        <v>73</v>
      </c>
    </row>
    <row r="9" spans="1:3" x14ac:dyDescent="0.2">
      <c r="A9" s="21" t="s">
        <v>24</v>
      </c>
      <c r="B9" s="21">
        <v>2</v>
      </c>
      <c r="C9" s="21" t="s">
        <v>74</v>
      </c>
    </row>
    <row r="10" spans="1:3" x14ac:dyDescent="0.2">
      <c r="A10" s="21" t="s">
        <v>25</v>
      </c>
      <c r="B10" s="21">
        <v>2</v>
      </c>
      <c r="C10" s="21" t="s">
        <v>75</v>
      </c>
    </row>
    <row r="11" spans="1:3" x14ac:dyDescent="0.2">
      <c r="A11" s="21" t="s">
        <v>26</v>
      </c>
      <c r="B11" s="21">
        <v>2</v>
      </c>
      <c r="C11" s="21" t="s">
        <v>94</v>
      </c>
    </row>
    <row r="12" spans="1:3" x14ac:dyDescent="0.2">
      <c r="A12" s="21" t="s">
        <v>27</v>
      </c>
      <c r="B12" s="21">
        <v>2</v>
      </c>
      <c r="C12" s="21" t="s">
        <v>76</v>
      </c>
    </row>
    <row r="13" spans="1:3" x14ac:dyDescent="0.2">
      <c r="A13" s="21" t="s">
        <v>28</v>
      </c>
      <c r="B13" s="21">
        <v>2</v>
      </c>
      <c r="C13" s="21" t="s">
        <v>95</v>
      </c>
    </row>
    <row r="14" spans="1:3" x14ac:dyDescent="0.2">
      <c r="A14" s="21" t="s">
        <v>29</v>
      </c>
      <c r="B14" s="21">
        <v>2</v>
      </c>
      <c r="C14" s="21" t="s">
        <v>77</v>
      </c>
    </row>
    <row r="15" spans="1:3" x14ac:dyDescent="0.2">
      <c r="A15" s="21" t="s">
        <v>30</v>
      </c>
      <c r="B15" s="21">
        <v>2</v>
      </c>
      <c r="C15" s="21" t="s">
        <v>78</v>
      </c>
    </row>
    <row r="16" spans="1:3" x14ac:dyDescent="0.2">
      <c r="A16" s="21" t="s">
        <v>31</v>
      </c>
      <c r="B16" s="21">
        <v>2</v>
      </c>
      <c r="C16" s="21" t="s">
        <v>79</v>
      </c>
    </row>
    <row r="17" spans="1:3" x14ac:dyDescent="0.2">
      <c r="A17" s="21" t="s">
        <v>32</v>
      </c>
      <c r="B17" s="21">
        <v>2</v>
      </c>
      <c r="C17" s="21" t="s">
        <v>96</v>
      </c>
    </row>
    <row r="18" spans="1:3" x14ac:dyDescent="0.2">
      <c r="A18" s="21" t="s">
        <v>33</v>
      </c>
      <c r="B18" s="21">
        <v>2</v>
      </c>
      <c r="C18" s="21" t="s">
        <v>80</v>
      </c>
    </row>
    <row r="19" spans="1:3" x14ac:dyDescent="0.2">
      <c r="A19" s="21" t="s">
        <v>34</v>
      </c>
      <c r="B19" s="21">
        <v>2</v>
      </c>
      <c r="C19" s="21" t="s">
        <v>81</v>
      </c>
    </row>
    <row r="20" spans="1:3" x14ac:dyDescent="0.2">
      <c r="A20" s="21" t="s">
        <v>35</v>
      </c>
      <c r="B20" s="21">
        <v>1</v>
      </c>
      <c r="C20" s="21" t="s">
        <v>97</v>
      </c>
    </row>
    <row r="21" spans="1:3" x14ac:dyDescent="0.2">
      <c r="A21" s="21" t="s">
        <v>36</v>
      </c>
      <c r="B21" s="21">
        <v>1</v>
      </c>
      <c r="C21" s="21" t="s">
        <v>82</v>
      </c>
    </row>
    <row r="22" spans="1:3" x14ac:dyDescent="0.2">
      <c r="A22" s="21" t="s">
        <v>37</v>
      </c>
      <c r="B22" s="21">
        <v>1</v>
      </c>
      <c r="C22" s="21" t="s">
        <v>98</v>
      </c>
    </row>
    <row r="23" spans="1:3" x14ac:dyDescent="0.2">
      <c r="A23" s="21" t="s">
        <v>38</v>
      </c>
      <c r="B23" s="21">
        <v>1</v>
      </c>
      <c r="C23" s="21" t="s">
        <v>83</v>
      </c>
    </row>
    <row r="24" spans="1:3" x14ac:dyDescent="0.2">
      <c r="A24" s="21" t="s">
        <v>39</v>
      </c>
      <c r="B24" s="21">
        <v>1</v>
      </c>
      <c r="C24" s="21" t="s">
        <v>99</v>
      </c>
    </row>
    <row r="25" spans="1:3" x14ac:dyDescent="0.2">
      <c r="A25" s="21" t="s">
        <v>40</v>
      </c>
      <c r="B25" s="21">
        <v>1</v>
      </c>
      <c r="C25" s="21" t="s">
        <v>9</v>
      </c>
    </row>
    <row r="26" spans="1:3" x14ac:dyDescent="0.2">
      <c r="A26" s="21" t="s">
        <v>41</v>
      </c>
      <c r="B26" s="21">
        <v>1</v>
      </c>
      <c r="C26" s="21" t="s">
        <v>84</v>
      </c>
    </row>
    <row r="27" spans="1:3" x14ac:dyDescent="0.2">
      <c r="A27" s="21" t="s">
        <v>42</v>
      </c>
      <c r="B27" s="21">
        <v>1</v>
      </c>
      <c r="C27" s="21" t="s">
        <v>101</v>
      </c>
    </row>
    <row r="28" spans="1:3" x14ac:dyDescent="0.2">
      <c r="A28" s="21" t="s">
        <v>43</v>
      </c>
      <c r="B28" s="21">
        <v>1</v>
      </c>
      <c r="C28" s="21" t="s">
        <v>12</v>
      </c>
    </row>
    <row r="29" spans="1:3" x14ac:dyDescent="0.2">
      <c r="A29" s="21" t="s">
        <v>44</v>
      </c>
      <c r="B29" s="21">
        <v>1</v>
      </c>
      <c r="C29" s="21" t="s">
        <v>102</v>
      </c>
    </row>
    <row r="30" spans="1:3" x14ac:dyDescent="0.2">
      <c r="A30" s="21" t="s">
        <v>45</v>
      </c>
      <c r="B30" s="21">
        <v>1</v>
      </c>
      <c r="C30" s="21" t="s">
        <v>100</v>
      </c>
    </row>
    <row r="31" spans="1:3" x14ac:dyDescent="0.2">
      <c r="A31" s="21" t="s">
        <v>46</v>
      </c>
      <c r="B31" s="21">
        <v>1</v>
      </c>
      <c r="C31" s="21" t="s">
        <v>85</v>
      </c>
    </row>
    <row r="32" spans="1:3" x14ac:dyDescent="0.2">
      <c r="A32" s="21" t="s">
        <v>47</v>
      </c>
      <c r="B32" s="21">
        <v>1</v>
      </c>
      <c r="C32" s="21" t="s">
        <v>103</v>
      </c>
    </row>
    <row r="33" spans="1:3" x14ac:dyDescent="0.2">
      <c r="A33" s="21" t="s">
        <v>48</v>
      </c>
      <c r="B33" s="21">
        <v>1</v>
      </c>
      <c r="C33" s="21" t="s">
        <v>104</v>
      </c>
    </row>
    <row r="34" spans="1:3" x14ac:dyDescent="0.2">
      <c r="A34" s="21" t="s">
        <v>49</v>
      </c>
      <c r="B34" s="21">
        <v>1</v>
      </c>
      <c r="C34" s="21" t="s">
        <v>86</v>
      </c>
    </row>
    <row r="35" spans="1:3" x14ac:dyDescent="0.2">
      <c r="A35" s="21" t="s">
        <v>50</v>
      </c>
      <c r="B35" s="21">
        <v>1</v>
      </c>
      <c r="C35" s="21" t="s">
        <v>106</v>
      </c>
    </row>
    <row r="36" spans="1:3" x14ac:dyDescent="0.2">
      <c r="A36" s="21" t="s">
        <v>51</v>
      </c>
      <c r="B36" s="21">
        <v>1</v>
      </c>
      <c r="C36" s="21" t="s">
        <v>107</v>
      </c>
    </row>
    <row r="37" spans="1:3" x14ac:dyDescent="0.2">
      <c r="A37" s="21" t="s">
        <v>52</v>
      </c>
      <c r="B37" s="21">
        <v>1</v>
      </c>
      <c r="C37" s="21" t="s">
        <v>87</v>
      </c>
    </row>
    <row r="38" spans="1:3" x14ac:dyDescent="0.2">
      <c r="A38" s="21" t="s">
        <v>53</v>
      </c>
      <c r="B38" s="21">
        <v>1</v>
      </c>
      <c r="C38" s="21" t="s">
        <v>88</v>
      </c>
    </row>
    <row r="39" spans="1:3" x14ac:dyDescent="0.2">
      <c r="A39" s="21" t="s">
        <v>54</v>
      </c>
      <c r="B39" s="21">
        <v>1</v>
      </c>
      <c r="C39" s="21" t="s">
        <v>145</v>
      </c>
    </row>
    <row r="40" spans="1:3" x14ac:dyDescent="0.2">
      <c r="A40" s="22" t="s">
        <v>105</v>
      </c>
      <c r="B40" s="21">
        <v>1</v>
      </c>
      <c r="C40" s="21" t="s">
        <v>108</v>
      </c>
    </row>
    <row r="41" spans="1:3" x14ac:dyDescent="0.2">
      <c r="A41" s="21" t="s">
        <v>55</v>
      </c>
      <c r="B41" s="21">
        <v>1</v>
      </c>
      <c r="C41" s="21" t="s">
        <v>89</v>
      </c>
    </row>
    <row r="42" spans="1:3" x14ac:dyDescent="0.2">
      <c r="A42" s="21" t="s">
        <v>56</v>
      </c>
      <c r="B42" s="21">
        <v>1</v>
      </c>
      <c r="C42" s="21" t="s">
        <v>111</v>
      </c>
    </row>
    <row r="43" spans="1:3" x14ac:dyDescent="0.2">
      <c r="A43" s="21" t="s">
        <v>57</v>
      </c>
      <c r="B43" s="21">
        <v>1</v>
      </c>
      <c r="C43" s="21" t="s">
        <v>112</v>
      </c>
    </row>
    <row r="44" spans="1:3" x14ac:dyDescent="0.2">
      <c r="A44" s="21" t="s">
        <v>58</v>
      </c>
      <c r="B44" s="21">
        <v>1</v>
      </c>
      <c r="C44" s="21" t="s">
        <v>113</v>
      </c>
    </row>
    <row r="45" spans="1:3" x14ac:dyDescent="0.2">
      <c r="A45" s="21" t="s">
        <v>59</v>
      </c>
      <c r="B45" s="21">
        <v>1</v>
      </c>
      <c r="C45" s="21" t="s">
        <v>114</v>
      </c>
    </row>
    <row r="46" spans="1:3" x14ac:dyDescent="0.2">
      <c r="A46" s="21" t="s">
        <v>60</v>
      </c>
      <c r="B46" s="21">
        <v>1</v>
      </c>
      <c r="C46" s="21" t="s">
        <v>109</v>
      </c>
    </row>
    <row r="47" spans="1:3" x14ac:dyDescent="0.2">
      <c r="A47" s="21" t="s">
        <v>61</v>
      </c>
      <c r="B47" s="21">
        <v>1</v>
      </c>
      <c r="C47" s="21" t="s">
        <v>115</v>
      </c>
    </row>
    <row r="48" spans="1:3" x14ac:dyDescent="0.2">
      <c r="A48" s="21" t="s">
        <v>62</v>
      </c>
      <c r="B48" s="21">
        <v>1</v>
      </c>
      <c r="C48" s="21" t="s">
        <v>90</v>
      </c>
    </row>
    <row r="49" spans="1:3" x14ac:dyDescent="0.2">
      <c r="A49" s="21" t="s">
        <v>63</v>
      </c>
      <c r="B49" s="21">
        <v>1</v>
      </c>
      <c r="C49" s="21" t="s">
        <v>116</v>
      </c>
    </row>
    <row r="50" spans="1:3" x14ac:dyDescent="0.2">
      <c r="A50" s="21" t="s">
        <v>64</v>
      </c>
      <c r="B50" s="21">
        <v>1</v>
      </c>
      <c r="C50" s="21" t="s">
        <v>91</v>
      </c>
    </row>
    <row r="51" spans="1:3" x14ac:dyDescent="0.2">
      <c r="A51" s="21" t="s">
        <v>65</v>
      </c>
      <c r="B51" s="21">
        <v>1</v>
      </c>
      <c r="C51" s="21" t="s">
        <v>118</v>
      </c>
    </row>
    <row r="52" spans="1:3" x14ac:dyDescent="0.2">
      <c r="A52" s="21" t="s">
        <v>66</v>
      </c>
      <c r="B52" s="21">
        <v>1</v>
      </c>
      <c r="C52" s="21" t="s">
        <v>119</v>
      </c>
    </row>
    <row r="53" spans="1:3" x14ac:dyDescent="0.2">
      <c r="A53" s="21" t="s">
        <v>67</v>
      </c>
      <c r="B53" s="21">
        <v>1</v>
      </c>
      <c r="C53" s="21" t="s">
        <v>120</v>
      </c>
    </row>
    <row r="54" spans="1:3" x14ac:dyDescent="0.2">
      <c r="A54" s="21" t="s">
        <v>68</v>
      </c>
      <c r="B54" s="21">
        <v>1</v>
      </c>
      <c r="C54" s="21" t="s">
        <v>117</v>
      </c>
    </row>
    <row r="55" spans="1:3" x14ac:dyDescent="0.2">
      <c r="A55" s="22" t="s">
        <v>69</v>
      </c>
      <c r="B55" s="21">
        <v>1</v>
      </c>
      <c r="C55" s="2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Ranking 3</vt:lpstr>
      <vt:lpstr>Hoja1</vt:lpstr>
      <vt:lpstr>'Ranking 3'!_Toc424655623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 Zarate</dc:creator>
  <cp:lastModifiedBy>Cristy Milagros Vargas Obregon</cp:lastModifiedBy>
  <dcterms:created xsi:type="dcterms:W3CDTF">2017-08-28T23:04:13Z</dcterms:created>
  <dcterms:modified xsi:type="dcterms:W3CDTF">2020-02-28T18:29:08Z</dcterms:modified>
</cp:coreProperties>
</file>